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y Drive\ITA\แผนการจัดซื้อจัดจ้าง 67\อุเทนถวาย\"/>
    </mc:Choice>
  </mc:AlternateContent>
  <xr:revisionPtr revIDLastSave="0" documentId="13_ncr:1_{2458B6AF-3B2E-4231-B6B5-D6A56FE420C7}" xr6:coauthVersionLast="36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1 ต.ค.66-31 มี.ค. 67" sheetId="1" r:id="rId1"/>
    <sheet name="Sheet2" sheetId="2" state="hidden" r:id="rId2"/>
  </sheets>
  <calcPr calcId="191028"/>
</workbook>
</file>

<file path=xl/calcChain.xml><?xml version="1.0" encoding="utf-8"?>
<calcChain xmlns="http://schemas.openxmlformats.org/spreadsheetml/2006/main">
  <c r="L10" i="1" l="1"/>
  <c r="M10" i="1"/>
  <c r="L33" i="1"/>
  <c r="M33" i="1"/>
  <c r="L35" i="1"/>
  <c r="M35" i="1"/>
  <c r="L37" i="1"/>
  <c r="M37" i="1"/>
  <c r="L39" i="1"/>
  <c r="M39" i="1"/>
  <c r="L41" i="1"/>
  <c r="M41" i="1"/>
  <c r="L43" i="1"/>
  <c r="M43" i="1"/>
  <c r="M9" i="1"/>
  <c r="L9" i="1"/>
  <c r="L4" i="1"/>
  <c r="M4" i="1"/>
  <c r="L5" i="1"/>
  <c r="M5" i="1"/>
  <c r="L6" i="1"/>
  <c r="M6" i="1"/>
  <c r="L7" i="1"/>
  <c r="M7" i="1"/>
  <c r="L8" i="1"/>
  <c r="M8" i="1"/>
  <c r="M3" i="1"/>
  <c r="L3" i="1"/>
</calcChain>
</file>

<file path=xl/sharedStrings.xml><?xml version="1.0" encoding="utf-8"?>
<sst xmlns="http://schemas.openxmlformats.org/spreadsheetml/2006/main" count="247" uniqueCount="171">
  <si>
    <t>ปีงบประมาณ</t>
  </si>
  <si>
    <t>ประเภทหน่วยงาน</t>
  </si>
  <si>
    <t>กระทรวง</t>
  </si>
  <si>
    <t>ชื่อหน่วยงาน</t>
  </si>
  <si>
    <t>อำเภอ</t>
  </si>
  <si>
    <t>จังหวัด</t>
  </si>
  <si>
    <t>งานที่ซื้อหรือจ้าง</t>
  </si>
  <si>
    <t>วงเงินงบประมาณที่ได้รับจัดสรร</t>
  </si>
  <si>
    <t>แหล่งที่มาของงบประมาณ</t>
  </si>
  <si>
    <t>สถานะการจัดซื้อจัดจ้าง</t>
  </si>
  <si>
    <t>วิธีการจัดซื้อจัดจ้าง</t>
  </si>
  <si>
    <t>ราคากลาง (บาท)</t>
  </si>
  <si>
    <t>ราคาที่ตกลงซื้อหรือจ้าง (บาท)</t>
  </si>
  <si>
    <t>เลขประจำตัวผู้เสียภาษี</t>
  </si>
  <si>
    <t>รายชื่อผู้ประกอบการที่ได้รับการคัดเลือก</t>
  </si>
  <si>
    <t>เลขที่โครงการ</t>
  </si>
  <si>
    <t xml:space="preserve">วันที่ลงนามในสัญญา </t>
  </si>
  <si>
    <t>วันสิ้นสุดสัญญา</t>
  </si>
  <si>
    <t>กระทรวงกลาโหม</t>
  </si>
  <si>
    <t>กรมหรือเทียบเท่า</t>
  </si>
  <si>
    <t>กระบี่</t>
  </si>
  <si>
    <t>กระทรวงการคลัง</t>
  </si>
  <si>
    <t>กองทุน</t>
  </si>
  <si>
    <t>กรุงเทพมหานคร</t>
  </si>
  <si>
    <t>กระทรวงการต่างประเทศ</t>
  </si>
  <si>
    <t>กาญจนบุรี</t>
  </si>
  <si>
    <t>กระทรวงการท่องเที่ยวและกีฬา</t>
  </si>
  <si>
    <t>เทศบาลตำบล</t>
  </si>
  <si>
    <t>กําแพงเพชร</t>
  </si>
  <si>
    <t>กระทรวงการพัฒนาสังคมและความมั่นคงของมนุษย์</t>
  </si>
  <si>
    <t>เทศบาลนคร</t>
  </si>
  <si>
    <t>กาฬสินธุ์</t>
  </si>
  <si>
    <t>กระทรวงการอุดมศึกษา วิทยาศาสตร์ วิจัยและนวัตกรรม</t>
  </si>
  <si>
    <t>เทศบาลเมือง</t>
  </si>
  <si>
    <t>ขอนแก่น</t>
  </si>
  <si>
    <t>กระทรวงเกษตรและสหกรณ์</t>
  </si>
  <si>
    <t>รัฐวิสาหกิจ</t>
  </si>
  <si>
    <t>จันทบุรี</t>
  </si>
  <si>
    <t>กระทรวงคมนาคม</t>
  </si>
  <si>
    <t>สถาบันอุดมศึกษา</t>
  </si>
  <si>
    <t>ฉะเชิงเทรา</t>
  </si>
  <si>
    <t>กระทรวงดิจิทัลเพื่อเศรษฐกิจและสังคม</t>
  </si>
  <si>
    <t>หน่วยงานของรัฐอื่น ๆ</t>
  </si>
  <si>
    <t>ชลบุรี</t>
  </si>
  <si>
    <t>กระทรวงทรัพยากรธรรมชาติและสิ่งแวดล้อม</t>
  </si>
  <si>
    <t>หน่วยงานในสังกัดรัฐสภา</t>
  </si>
  <si>
    <t>ชัยนาท</t>
  </si>
  <si>
    <t>กระทรวงพลังงาน</t>
  </si>
  <si>
    <t>องค์กรปกครองส่วนท้องถิ่นรูปแบบพิเศษ</t>
  </si>
  <si>
    <t>ชัยภูมิ</t>
  </si>
  <si>
    <t>กระทรวงพาณิชย์</t>
  </si>
  <si>
    <t>องค์กรศาล</t>
  </si>
  <si>
    <t>ชุมพร</t>
  </si>
  <si>
    <t>กระทรวงมหาดไทย</t>
  </si>
  <si>
    <t>องค์กรอัยการ</t>
  </si>
  <si>
    <t>เชียงราย</t>
  </si>
  <si>
    <t>กระทรวงยุติธรรม</t>
  </si>
  <si>
    <t>องค์กรอิสระ</t>
  </si>
  <si>
    <t>เชียงใหม่</t>
  </si>
  <si>
    <t>กระทรวงแรงงาน</t>
  </si>
  <si>
    <t>องค์การบริหารส่วนจังหวัด</t>
  </si>
  <si>
    <t>ตรัง</t>
  </si>
  <si>
    <t>กระทรวงวัฒนธรรม</t>
  </si>
  <si>
    <t>องค์การบริหารส่วนตำบล</t>
  </si>
  <si>
    <t>ตราด</t>
  </si>
  <si>
    <t>กระทรวงศึกษาธิการ</t>
  </si>
  <si>
    <t>องค์การมหาชน</t>
  </si>
  <si>
    <t>ตาก</t>
  </si>
  <si>
    <t>กระทรวงสาธารณสุข</t>
  </si>
  <si>
    <t>นครนายก</t>
  </si>
  <si>
    <t>กระทรวงอุตสาหกรรม</t>
  </si>
  <si>
    <t>นครปฐม</t>
  </si>
  <si>
    <t>ไม่สังกัดสํานักนายกรัฐมนตรี กระทรวง หรือทบวง</t>
  </si>
  <si>
    <t>นครพนม</t>
  </si>
  <si>
    <t>สำนักนายกรัฐมนตรี</t>
  </si>
  <si>
    <t>นครราชสีมา</t>
  </si>
  <si>
    <t>นครศรีธรรมราช</t>
  </si>
  <si>
    <t>นครสวรรค์</t>
  </si>
  <si>
    <t>นนทบุรี</t>
  </si>
  <si>
    <t>นราธิวาส</t>
  </si>
  <si>
    <t>น่าน</t>
  </si>
  <si>
    <t>บึงกาฬ</t>
  </si>
  <si>
    <t>บุรีรัมย์</t>
  </si>
  <si>
    <t>ปทุมธานี</t>
  </si>
  <si>
    <t>ประจวบคีรีขันธ์</t>
  </si>
  <si>
    <t>ปราจีนบุรี</t>
  </si>
  <si>
    <t>ปัตตานี</t>
  </si>
  <si>
    <t>พระนครศรีอยุธยา</t>
  </si>
  <si>
    <t>พะเยา</t>
  </si>
  <si>
    <t>พังงา</t>
  </si>
  <si>
    <t>พัทลุง</t>
  </si>
  <si>
    <t>พิจิตร</t>
  </si>
  <si>
    <t>พิษณุโลก</t>
  </si>
  <si>
    <t>เพชรบุรี</t>
  </si>
  <si>
    <t>เพชรบูรณ์</t>
  </si>
  <si>
    <t>แพร่</t>
  </si>
  <si>
    <t>ภูเก็ต</t>
  </si>
  <si>
    <t>มหาสารคาม</t>
  </si>
  <si>
    <t>มุกดาหาร</t>
  </si>
  <si>
    <t>แม่ฮ่องสอน</t>
  </si>
  <si>
    <t>ยโสธร</t>
  </si>
  <si>
    <t>ยะลา</t>
  </si>
  <si>
    <t>ร้อยเอ็ด</t>
  </si>
  <si>
    <t>ระนอง</t>
  </si>
  <si>
    <t>ระยอง</t>
  </si>
  <si>
    <t>ราชบุรี</t>
  </si>
  <si>
    <t>ลพบุรี</t>
  </si>
  <si>
    <t>ลําปาง</t>
  </si>
  <si>
    <t>ลําพูน</t>
  </si>
  <si>
    <t>เลย</t>
  </si>
  <si>
    <t>ศรีสะเกษ</t>
  </si>
  <si>
    <t>สกลนคร</t>
  </si>
  <si>
    <t>สงขลา</t>
  </si>
  <si>
    <t>สตูล</t>
  </si>
  <si>
    <t>สมุทรปราการ</t>
  </si>
  <si>
    <t>สมุทรสงคราม</t>
  </si>
  <si>
    <t>สมุทรสาคร</t>
  </si>
  <si>
    <t>สระแก้ว</t>
  </si>
  <si>
    <t>สระบุรี</t>
  </si>
  <si>
    <t>ส่วนกลาง</t>
  </si>
  <si>
    <t>สิงห์บุรี</t>
  </si>
  <si>
    <t>สุโขทัย</t>
  </si>
  <si>
    <t>สุพรรณบุรี</t>
  </si>
  <si>
    <t>สุราษฎร์ธานี</t>
  </si>
  <si>
    <t>สุรินทร์</t>
  </si>
  <si>
    <t>หนองคาย</t>
  </si>
  <si>
    <t>หนองบัวลําภู</t>
  </si>
  <si>
    <t>อ่างทอง</t>
  </si>
  <si>
    <t>อํานาจเจริญ</t>
  </si>
  <si>
    <t>อุดรธานี</t>
  </si>
  <si>
    <t>อุตรดิตถ์</t>
  </si>
  <si>
    <t>อุทัยธานี</t>
  </si>
  <si>
    <t>อุบลราชธานี</t>
  </si>
  <si>
    <t>ปทุมวัน</t>
  </si>
  <si>
    <t>กรุงเทพฯ</t>
  </si>
  <si>
    <t>มทร.ตะวันออก (เขตพื้นที่อุเทนถวาย)</t>
  </si>
  <si>
    <t>จัดซื้อเครื่องคอมพิวเตอร์โน๊ตบุ๊ค สำหรับประมาวลผล จำนวน 1 เครื่อง</t>
  </si>
  <si>
    <t>เงินรายได้</t>
  </si>
  <si>
    <t>เบิกจ่ายแล้ว</t>
  </si>
  <si>
    <t>โดยวิธีเฉพาะเจาะจง</t>
  </si>
  <si>
    <t>บริษัท คัมริช เทคโนโลยี จำกัด</t>
  </si>
  <si>
    <t>บริษัท พีเค จูเนียร์ อินเตอร์เนชั่นแนล จำกัด</t>
  </si>
  <si>
    <t>เครื่องพิมพ์มัลติฟังก์ชันอิงค์เจ็ท จำนวน 1 เครื่อง</t>
  </si>
  <si>
    <t>0125562017031</t>
  </si>
  <si>
    <t>17/10/2566</t>
  </si>
  <si>
    <t>15/11/2567</t>
  </si>
  <si>
    <t>13/11/2567</t>
  </si>
  <si>
    <t>0105550127902</t>
  </si>
  <si>
    <t>เครื่องคอมพิวเตอร์ สำหรับประมาลผล แบบที่ 2 จำนวน 2 เครื่อง</t>
  </si>
  <si>
    <t>กองทุนคณะวิศวะฯ</t>
  </si>
  <si>
    <t>24/10/2566</t>
  </si>
  <si>
    <t>23/11/2567</t>
  </si>
  <si>
    <t>เครื่องพิมพ์มัลติฟังก์ชันอิงค์เจ็ท จำนวน 2 เครื่อง</t>
  </si>
  <si>
    <t>เครื่องปรับอากาศ ขนาด 36,100 บีทียู จำนวน 2 เครื่อง</t>
  </si>
  <si>
    <t>ห้างหุ้นส่วนจำกัด พีพีเอ 1976 ซัพพลายแอนด์เซอร์วิส</t>
  </si>
  <si>
    <t>20/11/2566</t>
  </si>
  <si>
    <t>20/12/2567</t>
  </si>
  <si>
    <t>0103561000290</t>
  </si>
  <si>
    <t>บริษัท เกดเวย์ สเตชั่น จำกัด</t>
  </si>
  <si>
    <t xml:space="preserve">เก้าอี้ผู้บริหาร จำนวน 15 ตัว </t>
  </si>
  <si>
    <t>จ้างเหมาเจ้าหน้าที่รักษาความปลอดภัย</t>
  </si>
  <si>
    <t>เครื่องฉายเพื่อการเรียนการสอน จำนวน 4 เครื่อง จำนวน 1 ชุด</t>
  </si>
  <si>
    <t>18/1/2568</t>
  </si>
  <si>
    <t>19/12/2566</t>
  </si>
  <si>
    <t>0605565001085</t>
  </si>
  <si>
    <t>บริษัท ซีเอสบี เน็ทเวิร์ค โซลูชั่น จำกัด</t>
  </si>
  <si>
    <t>0105549117036</t>
  </si>
  <si>
    <t>บริษัท รักษาความปลอดภัย ทีสการ์ด สมาร์ท จำกัด</t>
  </si>
  <si>
    <t>30/11/2566</t>
  </si>
  <si>
    <t>0105559138907</t>
  </si>
  <si>
    <t>30/7/2568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</si>
</sst>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[$-1010000]d/m/yy;@"/>
  </numFmts>
  <fonts count="8">
    <font>
      <sz val="11"/>
      <color theme="1"/>
      <name val="Calibri"/>
      <family val="2"/>
      <charset val="222"/>
      <scheme val="minor"/>
    </font>
    <font>
      <sz val="18"/>
      <color theme="1"/>
      <name val="TH SarabunPSK"/>
      <family val="2"/>
    </font>
    <font>
      <sz val="11"/>
      <color theme="1"/>
      <name val="Calibri"/>
      <family val="2"/>
      <charset val="222"/>
      <scheme val="minor"/>
    </font>
    <font>
      <sz val="14"/>
      <color theme="1"/>
      <name val="TH SarabunPSK"/>
      <family val="2"/>
    </font>
    <font>
      <b/>
      <sz val="14"/>
      <color theme="0"/>
      <name val="TH SarabunPSK"/>
      <family val="2"/>
    </font>
    <font>
      <sz val="14"/>
      <color theme="0"/>
      <name val="TH SarabunPSK"/>
      <family val="2"/>
    </font>
    <font>
      <sz val="14"/>
      <color rgb="FF000000"/>
      <name val="TH SarabunPSK"/>
      <family val="2"/>
    </font>
    <font>
      <sz val="14"/>
      <color rgb="FF1F1F1F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0">
    <xf numFmtId="0" fontId="0" fillId="0" borderId="0" xfId="0"/>
    <xf numFmtId="0" fontId="1" fillId="0" borderId="1" xfId="0" applyFont="1" applyBorder="1"/>
    <xf numFmtId="0" fontId="3" fillId="0" borderId="0" xfId="0" applyFont="1"/>
    <xf numFmtId="0" fontId="3" fillId="0" borderId="0" xfId="0" applyFont="1" applyAlignment="1">
      <alignment horizontal="center" vertical="center"/>
    </xf>
    <xf numFmtId="43" fontId="3" fillId="0" borderId="0" xfId="1" applyFont="1" applyAlignment="1">
      <alignment horizontal="right" vertic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3" fontId="4" fillId="0" borderId="0" xfId="1" applyFont="1" applyAlignment="1">
      <alignment horizontal="center"/>
    </xf>
    <xf numFmtId="43" fontId="3" fillId="0" borderId="0" xfId="1" applyFont="1"/>
    <xf numFmtId="0" fontId="4" fillId="0" borderId="0" xfId="0" applyFont="1" applyAlignment="1">
      <alignment horizontal="center" vertical="center"/>
    </xf>
    <xf numFmtId="0" fontId="6" fillId="0" borderId="0" xfId="0" applyFont="1"/>
    <xf numFmtId="0" fontId="3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0" xfId="0" applyFont="1"/>
    <xf numFmtId="43" fontId="3" fillId="0" borderId="0" xfId="1" applyFont="1" applyFill="1"/>
    <xf numFmtId="12" fontId="3" fillId="2" borderId="0" xfId="0" quotePrefix="1" applyNumberFormat="1" applyFont="1" applyFill="1" applyAlignment="1">
      <alignment horizontal="center"/>
    </xf>
    <xf numFmtId="12" fontId="3" fillId="3" borderId="0" xfId="0" quotePrefix="1" applyNumberFormat="1" applyFont="1" applyFill="1" applyAlignment="1">
      <alignment horizontal="center"/>
    </xf>
    <xf numFmtId="164" fontId="4" fillId="0" borderId="0" xfId="0" applyNumberFormat="1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</cellXfs>
  <cellStyles count="2">
    <cellStyle name="Comma" xfId="1" builtinId="3"/>
    <cellStyle name="Normal" xfId="0" builtinId="0"/>
  </cellStyles>
  <dxfs count="2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family val="2"/>
        <scheme val="none"/>
      </font>
      <numFmt numFmtId="164" formatCode="[$-1010000]d/m/yy;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family val="2"/>
        <scheme val="none"/>
      </font>
      <numFmt numFmtId="164" formatCode="[$-1010000]d/m/yy;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family val="2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R65536" totalsRowShown="0" headerRowDxfId="19" dataDxfId="18">
  <autoFilter ref="A1:R65536" xr:uid="{00000000-0009-0000-0100-000002000000}"/>
  <tableColumns count="18">
    <tableColumn id="1" xr3:uid="{00000000-0010-0000-0000-000001000000}" name="ปีงบประมาณ" dataDxfId="17"/>
    <tableColumn id="16" xr3:uid="{00000000-0010-0000-0000-000010000000}" name="ประเภทหน่วยงาน" dataDxfId="16"/>
    <tableColumn id="17" xr3:uid="{00000000-0010-0000-0000-000011000000}" name="กระทรวง" dataDxfId="15"/>
    <tableColumn id="2" xr3:uid="{00000000-0010-0000-0000-000002000000}" name="ชื่อหน่วยงาน" dataDxfId="14"/>
    <tableColumn id="3" xr3:uid="{00000000-0010-0000-0000-000003000000}" name="อำเภอ" dataDxfId="13"/>
    <tableColumn id="4" xr3:uid="{00000000-0010-0000-0000-000004000000}" name="จังหวัด" dataDxfId="12"/>
    <tableColumn id="5" xr3:uid="{00000000-0010-0000-0000-000005000000}" name="งานที่ซื้อหรือจ้าง" dataDxfId="11"/>
    <tableColumn id="6" xr3:uid="{00000000-0010-0000-0000-000006000000}" name="วงเงินงบประมาณที่ได้รับจัดสรร" dataDxfId="10"/>
    <tableColumn id="7" xr3:uid="{00000000-0010-0000-0000-000007000000}" name="แหล่งที่มาของงบประมาณ" dataDxfId="9"/>
    <tableColumn id="8" xr3:uid="{00000000-0010-0000-0000-000008000000}" name="สถานะการจัดซื้อจัดจ้าง" dataDxfId="8"/>
    <tableColumn id="9" xr3:uid="{00000000-0010-0000-0000-000009000000}" name="วิธีการจัดซื้อจัดจ้าง" dataDxfId="7"/>
    <tableColumn id="10" xr3:uid="{00000000-0010-0000-0000-00000A000000}" name="ราคากลาง (บาท)" dataDxfId="6"/>
    <tableColumn id="18" xr3:uid="{00000000-0010-0000-0000-000012000000}" name="ราคาที่ตกลงซื้อหรือจ้าง (บาท)" dataDxfId="5"/>
    <tableColumn id="11" xr3:uid="{00000000-0010-0000-0000-00000B000000}" name="เลขประจำตัวผู้เสียภาษี" dataDxfId="4"/>
    <tableColumn id="12" xr3:uid="{00000000-0010-0000-0000-00000C000000}" name="รายชื่อผู้ประกอบการที่ได้รับการคัดเลือก" dataDxfId="3"/>
    <tableColumn id="13" xr3:uid="{00000000-0010-0000-0000-00000D000000}" name="เลขที่โครงการ" dataDxfId="2"/>
    <tableColumn id="14" xr3:uid="{00000000-0010-0000-0000-00000E000000}" name="วันที่ลงนามในสัญญา " dataDxfId="1"/>
    <tableColumn id="15" xr3:uid="{00000000-0010-0000-0000-00000F000000}" name="วันสิ้นสุดสัญญา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3"/>
  <sheetViews>
    <sheetView tabSelected="1" topLeftCell="H1" zoomScale="80" zoomScaleNormal="80" workbookViewId="0">
      <selection activeCell="R1" sqref="R1:R1048576"/>
    </sheetView>
  </sheetViews>
  <sheetFormatPr defaultColWidth="9" defaultRowHeight="18.75"/>
  <cols>
    <col min="1" max="1" width="13.42578125" style="2" customWidth="1"/>
    <col min="2" max="2" width="14.5703125" style="2" customWidth="1"/>
    <col min="3" max="3" width="39.42578125" style="2" customWidth="1"/>
    <col min="4" max="4" width="24.85546875" style="2" customWidth="1"/>
    <col min="5" max="5" width="8.7109375" style="2" customWidth="1"/>
    <col min="6" max="6" width="9.42578125" style="2" customWidth="1"/>
    <col min="7" max="7" width="40.7109375" style="12" customWidth="1"/>
    <col min="8" max="8" width="26.7109375" style="9" customWidth="1"/>
    <col min="9" max="9" width="22.140625" style="2" customWidth="1"/>
    <col min="10" max="10" width="21.42578125" style="2" customWidth="1"/>
    <col min="11" max="11" width="16.140625" style="2" customWidth="1"/>
    <col min="12" max="12" width="15.140625" style="9" customWidth="1"/>
    <col min="13" max="13" width="23" style="9" customWidth="1"/>
    <col min="14" max="14" width="20.7109375" style="2" customWidth="1"/>
    <col min="15" max="15" width="33.7109375" style="2" customWidth="1"/>
    <col min="16" max="16" width="15.42578125" style="3" customWidth="1"/>
    <col min="17" max="17" width="19.140625" style="19" customWidth="1"/>
    <col min="18" max="18" width="15.42578125" style="19" customWidth="1"/>
    <col min="19" max="16384" width="9" style="2"/>
  </cols>
  <sheetData>
    <row r="1" spans="1:18" s="6" customFormat="1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10" t="s">
        <v>6</v>
      </c>
      <c r="H1" s="8" t="s">
        <v>7</v>
      </c>
      <c r="I1" s="5" t="s">
        <v>8</v>
      </c>
      <c r="J1" s="5" t="s">
        <v>9</v>
      </c>
      <c r="K1" s="5" t="s">
        <v>10</v>
      </c>
      <c r="L1" s="8" t="s">
        <v>11</v>
      </c>
      <c r="M1" s="8" t="s">
        <v>12</v>
      </c>
      <c r="N1" s="5" t="s">
        <v>13</v>
      </c>
      <c r="O1" s="5" t="s">
        <v>14</v>
      </c>
      <c r="P1" s="10" t="s">
        <v>15</v>
      </c>
      <c r="Q1" s="18" t="s">
        <v>16</v>
      </c>
      <c r="R1" s="18" t="s">
        <v>17</v>
      </c>
    </row>
    <row r="2" spans="1:18" s="3" customFormat="1">
      <c r="A2" s="3">
        <v>2567</v>
      </c>
      <c r="B2" s="3" t="s">
        <v>39</v>
      </c>
      <c r="C2" s="3" t="s">
        <v>32</v>
      </c>
      <c r="D2" s="3" t="s">
        <v>135</v>
      </c>
      <c r="E2" s="3" t="s">
        <v>133</v>
      </c>
      <c r="F2" s="3" t="s">
        <v>134</v>
      </c>
      <c r="G2" s="12" t="s">
        <v>136</v>
      </c>
      <c r="H2" s="4">
        <v>23800</v>
      </c>
      <c r="I2" s="3" t="s">
        <v>137</v>
      </c>
      <c r="J2" s="3" t="s">
        <v>138</v>
      </c>
      <c r="K2" s="3" t="s">
        <v>139</v>
      </c>
      <c r="L2" s="4">
        <v>23800</v>
      </c>
      <c r="M2" s="4">
        <v>23800</v>
      </c>
      <c r="N2" s="17" t="s">
        <v>143</v>
      </c>
      <c r="O2" s="3" t="s">
        <v>140</v>
      </c>
      <c r="P2" s="3">
        <v>66109074088</v>
      </c>
      <c r="Q2" s="19" t="s">
        <v>144</v>
      </c>
      <c r="R2" s="19" t="s">
        <v>145</v>
      </c>
    </row>
    <row r="3" spans="1:18">
      <c r="A3" s="3">
        <v>2567</v>
      </c>
      <c r="B3" s="3" t="s">
        <v>39</v>
      </c>
      <c r="C3" s="3" t="s">
        <v>32</v>
      </c>
      <c r="D3" s="3" t="s">
        <v>135</v>
      </c>
      <c r="E3" s="3" t="s">
        <v>133</v>
      </c>
      <c r="F3" s="3" t="s">
        <v>134</v>
      </c>
      <c r="G3" s="13" t="s">
        <v>142</v>
      </c>
      <c r="H3" s="9">
        <v>22898</v>
      </c>
      <c r="I3" s="3" t="s">
        <v>137</v>
      </c>
      <c r="J3" s="3" t="s">
        <v>138</v>
      </c>
      <c r="K3" s="3" t="s">
        <v>139</v>
      </c>
      <c r="L3" s="9">
        <f>+Table2[[#This Row],[วงเงินงบประมาณที่ได้รับจัดสรร]]</f>
        <v>22898</v>
      </c>
      <c r="M3" s="9">
        <f>+Table2[[#This Row],[วงเงินงบประมาณที่ได้รับจัดสรร]]</f>
        <v>22898</v>
      </c>
      <c r="N3" s="16" t="s">
        <v>147</v>
      </c>
      <c r="O3" s="3" t="s">
        <v>141</v>
      </c>
      <c r="P3" s="3">
        <v>66109110379</v>
      </c>
      <c r="Q3" s="19" t="s">
        <v>144</v>
      </c>
      <c r="R3" s="19" t="s">
        <v>146</v>
      </c>
    </row>
    <row r="4" spans="1:18">
      <c r="A4" s="7">
        <v>2567</v>
      </c>
      <c r="B4" s="3" t="s">
        <v>39</v>
      </c>
      <c r="C4" s="3" t="s">
        <v>32</v>
      </c>
      <c r="D4" s="3" t="s">
        <v>135</v>
      </c>
      <c r="E4" s="3" t="s">
        <v>133</v>
      </c>
      <c r="F4" s="3" t="s">
        <v>134</v>
      </c>
      <c r="G4" s="14" t="s">
        <v>148</v>
      </c>
      <c r="H4" s="9">
        <v>64000</v>
      </c>
      <c r="I4" s="3" t="s">
        <v>149</v>
      </c>
      <c r="J4" s="3" t="s">
        <v>138</v>
      </c>
      <c r="K4" s="3" t="s">
        <v>139</v>
      </c>
      <c r="L4" s="9">
        <f>+Table2[[#This Row],[วงเงินงบประมาณที่ได้รับจัดสรร]]</f>
        <v>64000</v>
      </c>
      <c r="M4" s="9">
        <f>+Table2[[#This Row],[วงเงินงบประมาณที่ได้รับจัดสรร]]</f>
        <v>64000</v>
      </c>
      <c r="N4" s="17" t="s">
        <v>147</v>
      </c>
      <c r="O4" s="3" t="s">
        <v>141</v>
      </c>
      <c r="P4" s="3">
        <v>66109160558</v>
      </c>
      <c r="Q4" s="19" t="s">
        <v>150</v>
      </c>
      <c r="R4" s="19" t="s">
        <v>151</v>
      </c>
    </row>
    <row r="5" spans="1:18">
      <c r="A5" s="3">
        <v>2567</v>
      </c>
      <c r="B5" s="3" t="s">
        <v>39</v>
      </c>
      <c r="C5" s="3" t="s">
        <v>32</v>
      </c>
      <c r="D5" s="3" t="s">
        <v>135</v>
      </c>
      <c r="E5" s="3" t="s">
        <v>133</v>
      </c>
      <c r="F5" s="3" t="s">
        <v>134</v>
      </c>
      <c r="G5" s="14" t="s">
        <v>152</v>
      </c>
      <c r="H5" s="9">
        <v>45796</v>
      </c>
      <c r="I5" s="3" t="s">
        <v>149</v>
      </c>
      <c r="J5" s="3" t="s">
        <v>138</v>
      </c>
      <c r="K5" s="3" t="s">
        <v>139</v>
      </c>
      <c r="L5" s="9">
        <f>+Table2[[#This Row],[วงเงินงบประมาณที่ได้รับจัดสรร]]</f>
        <v>45796</v>
      </c>
      <c r="M5" s="9">
        <f>+Table2[[#This Row],[วงเงินงบประมาณที่ได้รับจัดสรร]]</f>
        <v>45796</v>
      </c>
      <c r="N5" s="16" t="s">
        <v>147</v>
      </c>
      <c r="O5" s="3" t="s">
        <v>141</v>
      </c>
      <c r="P5" s="3">
        <v>66109160616</v>
      </c>
      <c r="Q5" s="19" t="s">
        <v>150</v>
      </c>
      <c r="R5" s="19" t="s">
        <v>151</v>
      </c>
    </row>
    <row r="6" spans="1:18">
      <c r="A6" s="3">
        <v>2567</v>
      </c>
      <c r="B6" s="3" t="s">
        <v>39</v>
      </c>
      <c r="C6" s="3" t="s">
        <v>32</v>
      </c>
      <c r="D6" s="3" t="s">
        <v>135</v>
      </c>
      <c r="E6" s="3" t="s">
        <v>133</v>
      </c>
      <c r="F6" s="3" t="s">
        <v>134</v>
      </c>
      <c r="G6" s="14" t="s">
        <v>153</v>
      </c>
      <c r="H6" s="9">
        <v>91000</v>
      </c>
      <c r="I6" s="3" t="s">
        <v>149</v>
      </c>
      <c r="J6" s="3" t="s">
        <v>138</v>
      </c>
      <c r="K6" s="3" t="s">
        <v>139</v>
      </c>
      <c r="L6" s="9">
        <f>+Table2[[#This Row],[วงเงินงบประมาณที่ได้รับจัดสรร]]</f>
        <v>91000</v>
      </c>
      <c r="M6" s="9">
        <f>+Table2[[#This Row],[วงเงินงบประมาณที่ได้รับจัดสรร]]</f>
        <v>91000</v>
      </c>
      <c r="N6" s="17" t="s">
        <v>157</v>
      </c>
      <c r="O6" s="11" t="s">
        <v>154</v>
      </c>
      <c r="P6" s="3">
        <v>6119262600</v>
      </c>
      <c r="Q6" s="19" t="s">
        <v>155</v>
      </c>
      <c r="R6" s="19" t="s">
        <v>156</v>
      </c>
    </row>
    <row r="7" spans="1:18">
      <c r="A7" s="3">
        <v>2567</v>
      </c>
      <c r="B7" s="3" t="s">
        <v>39</v>
      </c>
      <c r="C7" s="3" t="s">
        <v>32</v>
      </c>
      <c r="D7" s="3" t="s">
        <v>135</v>
      </c>
      <c r="E7" s="3" t="s">
        <v>133</v>
      </c>
      <c r="F7" s="3" t="s">
        <v>134</v>
      </c>
      <c r="G7" s="12" t="s">
        <v>159</v>
      </c>
      <c r="H7" s="9">
        <v>70620</v>
      </c>
      <c r="I7" s="3" t="s">
        <v>149</v>
      </c>
      <c r="J7" s="3" t="s">
        <v>138</v>
      </c>
      <c r="K7" s="3" t="s">
        <v>139</v>
      </c>
      <c r="L7" s="9">
        <f>+Table2[[#This Row],[วงเงินงบประมาณที่ได้รับจัดสรร]]</f>
        <v>70620</v>
      </c>
      <c r="M7" s="9">
        <f>+Table2[[#This Row],[วงเงินงบประมาณที่ได้รับจัดสรร]]</f>
        <v>70620</v>
      </c>
      <c r="N7" s="16" t="s">
        <v>164</v>
      </c>
      <c r="O7" s="3" t="s">
        <v>158</v>
      </c>
      <c r="P7" s="3">
        <v>67019005396</v>
      </c>
      <c r="Q7" s="19">
        <v>243923</v>
      </c>
      <c r="R7" s="19">
        <v>244259</v>
      </c>
    </row>
    <row r="8" spans="1:18">
      <c r="A8" s="3">
        <v>2567</v>
      </c>
      <c r="B8" s="3" t="s">
        <v>39</v>
      </c>
      <c r="C8" s="3" t="s">
        <v>32</v>
      </c>
      <c r="D8" s="3" t="s">
        <v>135</v>
      </c>
      <c r="E8" s="3" t="s">
        <v>133</v>
      </c>
      <c r="F8" s="3" t="s">
        <v>134</v>
      </c>
      <c r="G8" s="12" t="s">
        <v>160</v>
      </c>
      <c r="H8" s="15">
        <v>912500</v>
      </c>
      <c r="I8" s="3" t="s">
        <v>137</v>
      </c>
      <c r="J8" s="3" t="s">
        <v>138</v>
      </c>
      <c r="K8" s="3" t="s">
        <v>139</v>
      </c>
      <c r="L8" s="15">
        <f>+Table2[[#This Row],[วงเงินงบประมาณที่ได้รับจัดสรร]]</f>
        <v>912500</v>
      </c>
      <c r="M8" s="15">
        <f>+Table2[[#This Row],[วงเงินงบประมาณที่ได้รับจัดสรร]]</f>
        <v>912500</v>
      </c>
      <c r="N8" s="17" t="s">
        <v>169</v>
      </c>
      <c r="O8" s="2" t="s">
        <v>167</v>
      </c>
      <c r="P8" s="3">
        <v>66099531683</v>
      </c>
      <c r="Q8" s="19" t="s">
        <v>168</v>
      </c>
      <c r="R8" s="19" t="s">
        <v>170</v>
      </c>
    </row>
    <row r="9" spans="1:18">
      <c r="A9" s="3">
        <v>2567</v>
      </c>
      <c r="B9" s="3" t="s">
        <v>39</v>
      </c>
      <c r="C9" s="3" t="s">
        <v>32</v>
      </c>
      <c r="D9" s="3" t="s">
        <v>135</v>
      </c>
      <c r="E9" s="3" t="s">
        <v>133</v>
      </c>
      <c r="F9" s="3" t="s">
        <v>134</v>
      </c>
      <c r="G9" s="12" t="s">
        <v>148</v>
      </c>
      <c r="H9" s="9">
        <v>64000</v>
      </c>
      <c r="I9" s="3" t="s">
        <v>137</v>
      </c>
      <c r="J9" s="3" t="s">
        <v>138</v>
      </c>
      <c r="K9" s="3" t="s">
        <v>139</v>
      </c>
      <c r="L9" s="9">
        <f>+Table2[[#This Row],[วงเงินงบประมาณที่ได้รับจัดสรร]]</f>
        <v>64000</v>
      </c>
      <c r="M9" s="9">
        <f>+Table2[[#This Row],[วงเงินงบประมาณที่ได้รับจัดสรร]]</f>
        <v>64000</v>
      </c>
      <c r="N9" s="16" t="s">
        <v>147</v>
      </c>
      <c r="O9" s="3" t="s">
        <v>141</v>
      </c>
      <c r="P9" s="3">
        <v>66129201813</v>
      </c>
      <c r="Q9" s="19" t="s">
        <v>163</v>
      </c>
      <c r="R9" s="19" t="s">
        <v>162</v>
      </c>
    </row>
    <row r="10" spans="1:18">
      <c r="A10" s="3">
        <v>2567</v>
      </c>
      <c r="B10" s="3" t="s">
        <v>39</v>
      </c>
      <c r="C10" s="3" t="s">
        <v>32</v>
      </c>
      <c r="D10" s="3" t="s">
        <v>135</v>
      </c>
      <c r="E10" s="3" t="s">
        <v>133</v>
      </c>
      <c r="F10" s="3" t="s">
        <v>134</v>
      </c>
      <c r="G10" s="12" t="s">
        <v>161</v>
      </c>
      <c r="H10" s="9">
        <v>99510</v>
      </c>
      <c r="I10" s="3" t="s">
        <v>149</v>
      </c>
      <c r="J10" s="3" t="s">
        <v>138</v>
      </c>
      <c r="K10" s="3" t="s">
        <v>139</v>
      </c>
      <c r="L10" s="9">
        <f>+Table2[[#This Row],[วงเงินงบประมาณที่ได้รับจัดสรร]]</f>
        <v>99510</v>
      </c>
      <c r="M10" s="9">
        <f>+Table2[[#This Row],[วงเงินงบประมาณที่ได้รับจัดสรร]]</f>
        <v>99510</v>
      </c>
      <c r="N10" s="17" t="s">
        <v>166</v>
      </c>
      <c r="O10" s="7" t="s">
        <v>165</v>
      </c>
      <c r="P10" s="3">
        <v>67019112733</v>
      </c>
      <c r="Q10" s="19">
        <v>243953</v>
      </c>
      <c r="R10" s="19">
        <v>244290</v>
      </c>
    </row>
    <row r="11" spans="1:18">
      <c r="A11" s="3"/>
      <c r="B11" s="3"/>
      <c r="C11" s="3"/>
      <c r="D11" s="3"/>
      <c r="E11" s="3"/>
      <c r="F11" s="3"/>
      <c r="J11" s="3"/>
      <c r="K11" s="3"/>
      <c r="N11" s="16"/>
    </row>
    <row r="12" spans="1:18">
      <c r="A12" s="3"/>
      <c r="B12" s="3"/>
      <c r="C12" s="3"/>
      <c r="D12" s="3"/>
      <c r="E12" s="3"/>
      <c r="F12" s="3"/>
      <c r="J12" s="3"/>
      <c r="K12" s="3"/>
      <c r="N12" s="17"/>
    </row>
    <row r="14" spans="1:18">
      <c r="A14" s="3"/>
      <c r="B14" s="3"/>
    </row>
    <row r="16" spans="1:18">
      <c r="B16" s="3"/>
    </row>
    <row r="25" spans="1:11">
      <c r="A25" s="3"/>
      <c r="B25" s="3"/>
      <c r="C25" s="3"/>
      <c r="D25" s="3"/>
      <c r="E25" s="3"/>
      <c r="F25" s="3"/>
      <c r="J25" s="3"/>
      <c r="K25" s="3"/>
    </row>
    <row r="27" spans="1:11">
      <c r="A27" s="3"/>
      <c r="B27" s="3"/>
      <c r="C27" s="3"/>
      <c r="D27" s="3"/>
      <c r="E27" s="3"/>
      <c r="F27" s="3"/>
      <c r="J27" s="3"/>
      <c r="K27" s="3"/>
    </row>
    <row r="29" spans="1:11">
      <c r="A29" s="3"/>
      <c r="B29" s="3"/>
      <c r="C29" s="3"/>
      <c r="D29" s="3"/>
      <c r="E29" s="3"/>
      <c r="F29" s="3"/>
      <c r="J29" s="3"/>
      <c r="K29" s="3"/>
    </row>
    <row r="31" spans="1:11">
      <c r="A31" s="3"/>
      <c r="B31" s="3"/>
      <c r="C31" s="3"/>
      <c r="D31" s="3"/>
      <c r="E31" s="3"/>
      <c r="F31" s="3"/>
      <c r="J31" s="3"/>
      <c r="K31" s="3"/>
    </row>
    <row r="33" spans="12:13">
      <c r="L33" s="9">
        <f>+Table2[[#This Row],[วงเงินงบประมาณที่ได้รับจัดสรร]]</f>
        <v>0</v>
      </c>
      <c r="M33" s="9">
        <f>+Table2[[#This Row],[วงเงินงบประมาณที่ได้รับจัดสรร]]</f>
        <v>0</v>
      </c>
    </row>
    <row r="35" spans="12:13">
      <c r="L35" s="9">
        <f>+Table2[[#This Row],[วงเงินงบประมาณที่ได้รับจัดสรร]]</f>
        <v>0</v>
      </c>
      <c r="M35" s="9">
        <f>+Table2[[#This Row],[วงเงินงบประมาณที่ได้รับจัดสรร]]</f>
        <v>0</v>
      </c>
    </row>
    <row r="37" spans="12:13">
      <c r="L37" s="9">
        <f>+Table2[[#This Row],[วงเงินงบประมาณที่ได้รับจัดสรร]]</f>
        <v>0</v>
      </c>
      <c r="M37" s="9">
        <f>+Table2[[#This Row],[วงเงินงบประมาณที่ได้รับจัดสรร]]</f>
        <v>0</v>
      </c>
    </row>
    <row r="39" spans="12:13">
      <c r="L39" s="9">
        <f>+Table2[[#This Row],[วงเงินงบประมาณที่ได้รับจัดสรร]]</f>
        <v>0</v>
      </c>
      <c r="M39" s="9">
        <f>+Table2[[#This Row],[วงเงินงบประมาณที่ได้รับจัดสรร]]</f>
        <v>0</v>
      </c>
    </row>
    <row r="41" spans="12:13">
      <c r="L41" s="9">
        <f>+Table2[[#This Row],[วงเงินงบประมาณที่ได้รับจัดสรร]]</f>
        <v>0</v>
      </c>
      <c r="M41" s="9">
        <f>+Table2[[#This Row],[วงเงินงบประมาณที่ได้รับจัดสรร]]</f>
        <v>0</v>
      </c>
    </row>
    <row r="43" spans="12:13">
      <c r="L43" s="9">
        <f>+Table2[[#This Row],[วงเงินงบประมาณที่ได้รับจัดสรร]]</f>
        <v>0</v>
      </c>
      <c r="M43" s="9">
        <f>+Table2[[#This Row],[วงเงินงบประมาณที่ได้รับจัดสรร]]</f>
        <v>0</v>
      </c>
    </row>
  </sheetData>
  <dataValidations count="1">
    <dataValidation type="list" allowBlank="1" showInputMessage="1" showErrorMessage="1" sqref="I16 I14" xr:uid="{00000000-0002-0000-0000-000000000000}">
      <formula1>"พ.ร.บ. งบประมาณรายจ่าย, อื่น ๆ"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78"/>
  <sheetViews>
    <sheetView topLeftCell="A66" workbookViewId="0">
      <selection sqref="A1:C65536"/>
    </sheetView>
  </sheetViews>
  <sheetFormatPr defaultRowHeight="15"/>
  <sheetData>
    <row r="1" spans="1:3" ht="23.25">
      <c r="A1" s="1" t="s">
        <v>18</v>
      </c>
      <c r="B1" s="1" t="s">
        <v>19</v>
      </c>
      <c r="C1" s="1" t="s">
        <v>20</v>
      </c>
    </row>
    <row r="2" spans="1:3" ht="23.25">
      <c r="A2" s="1" t="s">
        <v>21</v>
      </c>
      <c r="B2" s="1" t="s">
        <v>22</v>
      </c>
      <c r="C2" s="1" t="s">
        <v>23</v>
      </c>
    </row>
    <row r="3" spans="1:3" ht="23.25">
      <c r="A3" s="1" t="s">
        <v>24</v>
      </c>
      <c r="B3" s="1" t="s">
        <v>5</v>
      </c>
      <c r="C3" s="1" t="s">
        <v>25</v>
      </c>
    </row>
    <row r="4" spans="1:3" ht="23.25">
      <c r="A4" s="1" t="s">
        <v>26</v>
      </c>
      <c r="B4" s="1" t="s">
        <v>27</v>
      </c>
      <c r="C4" s="1" t="s">
        <v>28</v>
      </c>
    </row>
    <row r="5" spans="1:3" ht="23.25">
      <c r="A5" s="1" t="s">
        <v>29</v>
      </c>
      <c r="B5" s="1" t="s">
        <v>30</v>
      </c>
      <c r="C5" s="1" t="s">
        <v>31</v>
      </c>
    </row>
    <row r="6" spans="1:3" ht="23.25">
      <c r="A6" s="1" t="s">
        <v>32</v>
      </c>
      <c r="B6" s="1" t="s">
        <v>33</v>
      </c>
      <c r="C6" s="1" t="s">
        <v>34</v>
      </c>
    </row>
    <row r="7" spans="1:3" ht="23.25">
      <c r="A7" s="1" t="s">
        <v>35</v>
      </c>
      <c r="B7" s="1" t="s">
        <v>36</v>
      </c>
      <c r="C7" s="1" t="s">
        <v>37</v>
      </c>
    </row>
    <row r="8" spans="1:3" ht="23.25">
      <c r="A8" s="1" t="s">
        <v>38</v>
      </c>
      <c r="B8" s="1" t="s">
        <v>39</v>
      </c>
      <c r="C8" s="1" t="s">
        <v>40</v>
      </c>
    </row>
    <row r="9" spans="1:3" ht="23.25">
      <c r="A9" s="1" t="s">
        <v>41</v>
      </c>
      <c r="B9" s="1" t="s">
        <v>42</v>
      </c>
      <c r="C9" s="1" t="s">
        <v>43</v>
      </c>
    </row>
    <row r="10" spans="1:3" ht="23.25">
      <c r="A10" s="1" t="s">
        <v>44</v>
      </c>
      <c r="B10" s="1" t="s">
        <v>45</v>
      </c>
      <c r="C10" s="1" t="s">
        <v>46</v>
      </c>
    </row>
    <row r="11" spans="1:3" ht="23.25">
      <c r="A11" s="1" t="s">
        <v>47</v>
      </c>
      <c r="B11" s="1" t="s">
        <v>48</v>
      </c>
      <c r="C11" s="1" t="s">
        <v>49</v>
      </c>
    </row>
    <row r="12" spans="1:3" ht="23.25">
      <c r="A12" s="1" t="s">
        <v>50</v>
      </c>
      <c r="B12" s="1" t="s">
        <v>51</v>
      </c>
      <c r="C12" s="1" t="s">
        <v>52</v>
      </c>
    </row>
    <row r="13" spans="1:3" ht="23.25">
      <c r="A13" s="1" t="s">
        <v>53</v>
      </c>
      <c r="B13" s="1" t="s">
        <v>54</v>
      </c>
      <c r="C13" s="1" t="s">
        <v>55</v>
      </c>
    </row>
    <row r="14" spans="1:3" ht="23.25">
      <c r="A14" s="1" t="s">
        <v>56</v>
      </c>
      <c r="B14" s="1" t="s">
        <v>57</v>
      </c>
      <c r="C14" s="1" t="s">
        <v>58</v>
      </c>
    </row>
    <row r="15" spans="1:3" ht="23.25">
      <c r="A15" s="1" t="s">
        <v>59</v>
      </c>
      <c r="B15" s="1" t="s">
        <v>60</v>
      </c>
      <c r="C15" s="1" t="s">
        <v>61</v>
      </c>
    </row>
    <row r="16" spans="1:3" ht="23.25">
      <c r="A16" s="1" t="s">
        <v>62</v>
      </c>
      <c r="B16" s="1" t="s">
        <v>63</v>
      </c>
      <c r="C16" s="1" t="s">
        <v>64</v>
      </c>
    </row>
    <row r="17" spans="1:3" ht="23.25">
      <c r="A17" s="1" t="s">
        <v>65</v>
      </c>
      <c r="B17" s="1" t="s">
        <v>66</v>
      </c>
      <c r="C17" s="1" t="s">
        <v>67</v>
      </c>
    </row>
    <row r="18" spans="1:3" ht="23.25">
      <c r="A18" s="1" t="s">
        <v>68</v>
      </c>
      <c r="C18" s="1" t="s">
        <v>69</v>
      </c>
    </row>
    <row r="19" spans="1:3" ht="23.25">
      <c r="A19" s="1" t="s">
        <v>70</v>
      </c>
      <c r="C19" s="1" t="s">
        <v>71</v>
      </c>
    </row>
    <row r="20" spans="1:3" ht="23.25">
      <c r="A20" s="1" t="s">
        <v>72</v>
      </c>
      <c r="C20" s="1" t="s">
        <v>73</v>
      </c>
    </row>
    <row r="21" spans="1:3" ht="23.25">
      <c r="A21" s="1" t="s">
        <v>74</v>
      </c>
      <c r="C21" s="1" t="s">
        <v>75</v>
      </c>
    </row>
    <row r="22" spans="1:3" ht="23.25">
      <c r="C22" s="1" t="s">
        <v>76</v>
      </c>
    </row>
    <row r="23" spans="1:3" ht="23.25">
      <c r="C23" s="1" t="s">
        <v>77</v>
      </c>
    </row>
    <row r="24" spans="1:3" ht="23.25">
      <c r="C24" s="1" t="s">
        <v>78</v>
      </c>
    </row>
    <row r="25" spans="1:3" ht="23.25">
      <c r="C25" s="1" t="s">
        <v>79</v>
      </c>
    </row>
    <row r="26" spans="1:3" ht="23.25">
      <c r="C26" s="1" t="s">
        <v>80</v>
      </c>
    </row>
    <row r="27" spans="1:3" ht="23.25">
      <c r="C27" s="1" t="s">
        <v>81</v>
      </c>
    </row>
    <row r="28" spans="1:3" ht="23.25">
      <c r="C28" s="1" t="s">
        <v>82</v>
      </c>
    </row>
    <row r="29" spans="1:3" ht="23.25">
      <c r="C29" s="1" t="s">
        <v>83</v>
      </c>
    </row>
    <row r="30" spans="1:3" ht="23.25">
      <c r="C30" s="1" t="s">
        <v>84</v>
      </c>
    </row>
    <row r="31" spans="1:3" ht="23.25">
      <c r="C31" s="1" t="s">
        <v>85</v>
      </c>
    </row>
    <row r="32" spans="1:3" ht="23.25">
      <c r="C32" s="1" t="s">
        <v>86</v>
      </c>
    </row>
    <row r="33" spans="3:3" ht="23.25">
      <c r="C33" s="1" t="s">
        <v>87</v>
      </c>
    </row>
    <row r="34" spans="3:3" ht="23.25">
      <c r="C34" s="1" t="s">
        <v>88</v>
      </c>
    </row>
    <row r="35" spans="3:3" ht="23.25">
      <c r="C35" s="1" t="s">
        <v>89</v>
      </c>
    </row>
    <row r="36" spans="3:3" ht="23.25">
      <c r="C36" s="1" t="s">
        <v>90</v>
      </c>
    </row>
    <row r="37" spans="3:3" ht="23.25">
      <c r="C37" s="1" t="s">
        <v>91</v>
      </c>
    </row>
    <row r="38" spans="3:3" ht="23.25">
      <c r="C38" s="1" t="s">
        <v>92</v>
      </c>
    </row>
    <row r="39" spans="3:3" ht="23.25">
      <c r="C39" s="1" t="s">
        <v>93</v>
      </c>
    </row>
    <row r="40" spans="3:3" ht="23.25">
      <c r="C40" s="1" t="s">
        <v>94</v>
      </c>
    </row>
    <row r="41" spans="3:3" ht="23.25">
      <c r="C41" s="1" t="s">
        <v>95</v>
      </c>
    </row>
    <row r="42" spans="3:3" ht="23.25">
      <c r="C42" s="1" t="s">
        <v>96</v>
      </c>
    </row>
    <row r="43" spans="3:3" ht="23.25">
      <c r="C43" s="1" t="s">
        <v>97</v>
      </c>
    </row>
    <row r="44" spans="3:3" ht="23.25">
      <c r="C44" s="1" t="s">
        <v>98</v>
      </c>
    </row>
    <row r="45" spans="3:3" ht="23.25">
      <c r="C45" s="1" t="s">
        <v>99</v>
      </c>
    </row>
    <row r="46" spans="3:3" ht="23.25">
      <c r="C46" s="1" t="s">
        <v>100</v>
      </c>
    </row>
    <row r="47" spans="3:3" ht="23.25">
      <c r="C47" s="1" t="s">
        <v>101</v>
      </c>
    </row>
    <row r="48" spans="3:3" ht="23.25">
      <c r="C48" s="1" t="s">
        <v>102</v>
      </c>
    </row>
    <row r="49" spans="3:3" ht="23.25">
      <c r="C49" s="1" t="s">
        <v>103</v>
      </c>
    </row>
    <row r="50" spans="3:3" ht="23.25">
      <c r="C50" s="1" t="s">
        <v>104</v>
      </c>
    </row>
    <row r="51" spans="3:3" ht="23.25">
      <c r="C51" s="1" t="s">
        <v>105</v>
      </c>
    </row>
    <row r="52" spans="3:3" ht="23.25">
      <c r="C52" s="1" t="s">
        <v>106</v>
      </c>
    </row>
    <row r="53" spans="3:3" ht="23.25">
      <c r="C53" s="1" t="s">
        <v>107</v>
      </c>
    </row>
    <row r="54" spans="3:3" ht="23.25">
      <c r="C54" s="1" t="s">
        <v>108</v>
      </c>
    </row>
    <row r="55" spans="3:3" ht="23.25">
      <c r="C55" s="1" t="s">
        <v>109</v>
      </c>
    </row>
    <row r="56" spans="3:3" ht="23.25">
      <c r="C56" s="1" t="s">
        <v>110</v>
      </c>
    </row>
    <row r="57" spans="3:3" ht="23.25">
      <c r="C57" s="1" t="s">
        <v>111</v>
      </c>
    </row>
    <row r="58" spans="3:3" ht="23.25">
      <c r="C58" s="1" t="s">
        <v>112</v>
      </c>
    </row>
    <row r="59" spans="3:3" ht="23.25">
      <c r="C59" s="1" t="s">
        <v>113</v>
      </c>
    </row>
    <row r="60" spans="3:3" ht="23.25">
      <c r="C60" s="1" t="s">
        <v>114</v>
      </c>
    </row>
    <row r="61" spans="3:3" ht="23.25">
      <c r="C61" s="1" t="s">
        <v>115</v>
      </c>
    </row>
    <row r="62" spans="3:3" ht="23.25">
      <c r="C62" s="1" t="s">
        <v>116</v>
      </c>
    </row>
    <row r="63" spans="3:3" ht="23.25">
      <c r="C63" s="1" t="s">
        <v>117</v>
      </c>
    </row>
    <row r="64" spans="3:3" ht="23.25">
      <c r="C64" s="1" t="s">
        <v>118</v>
      </c>
    </row>
    <row r="65" spans="3:3" ht="23.25">
      <c r="C65" s="1" t="s">
        <v>119</v>
      </c>
    </row>
    <row r="66" spans="3:3" ht="23.25">
      <c r="C66" s="1" t="s">
        <v>120</v>
      </c>
    </row>
    <row r="67" spans="3:3" ht="23.25">
      <c r="C67" s="1" t="s">
        <v>121</v>
      </c>
    </row>
    <row r="68" spans="3:3" ht="23.25">
      <c r="C68" s="1" t="s">
        <v>122</v>
      </c>
    </row>
    <row r="69" spans="3:3" ht="23.25">
      <c r="C69" s="1" t="s">
        <v>123</v>
      </c>
    </row>
    <row r="70" spans="3:3" ht="23.25">
      <c r="C70" s="1" t="s">
        <v>124</v>
      </c>
    </row>
    <row r="71" spans="3:3" ht="23.25">
      <c r="C71" s="1" t="s">
        <v>125</v>
      </c>
    </row>
    <row r="72" spans="3:3" ht="23.25">
      <c r="C72" s="1" t="s">
        <v>126</v>
      </c>
    </row>
    <row r="73" spans="3:3" ht="23.25">
      <c r="C73" s="1" t="s">
        <v>127</v>
      </c>
    </row>
    <row r="74" spans="3:3" ht="23.25">
      <c r="C74" s="1" t="s">
        <v>128</v>
      </c>
    </row>
    <row r="75" spans="3:3" ht="23.25">
      <c r="C75" s="1" t="s">
        <v>129</v>
      </c>
    </row>
    <row r="76" spans="3:3" ht="23.25">
      <c r="C76" s="1" t="s">
        <v>130</v>
      </c>
    </row>
    <row r="77" spans="3:3" ht="23.25">
      <c r="C77" s="1" t="s">
        <v>131</v>
      </c>
    </row>
    <row r="78" spans="3:3" ht="23.25">
      <c r="C78" s="1" t="s">
        <v>132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 ต.ค.66-31 มี.ค. 67</vt:lpstr>
      <vt:lpstr>Sheet2</vt:lpstr>
    </vt:vector>
  </TitlesOfParts>
  <Manager/>
  <Company>NACC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Soikanok Srisawat</dc:creator>
  <cp:keywords/>
  <dc:description/>
  <cp:lastModifiedBy>MyComp</cp:lastModifiedBy>
  <cp:revision/>
  <dcterms:created xsi:type="dcterms:W3CDTF">2023-09-21T14:37:46Z</dcterms:created>
  <dcterms:modified xsi:type="dcterms:W3CDTF">2024-04-29T02:19:41Z</dcterms:modified>
  <cp:category/>
  <cp:contentStatus/>
</cp:coreProperties>
</file>